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11580" windowHeight="6030"/>
  </bookViews>
  <sheets>
    <sheet name="Tabelle1" sheetId="1" r:id="rId1"/>
  </sheets>
  <calcPr calcId="125725"/>
</workbook>
</file>

<file path=xl/calcChain.xml><?xml version="1.0" encoding="utf-8"?>
<calcChain xmlns="http://schemas.openxmlformats.org/spreadsheetml/2006/main">
  <c r="B6" i="1"/>
  <c r="E6"/>
  <c r="B14"/>
  <c r="E14"/>
</calcChain>
</file>

<file path=xl/sharedStrings.xml><?xml version="1.0" encoding="utf-8"?>
<sst xmlns="http://schemas.openxmlformats.org/spreadsheetml/2006/main" count="22" uniqueCount="13">
  <si>
    <t>Kapitalaufzinsung</t>
  </si>
  <si>
    <t>Anfangskapital</t>
  </si>
  <si>
    <t>Laufzeit in Jahren</t>
  </si>
  <si>
    <t>Zinssatz p.a.</t>
  </si>
  <si>
    <t>Kapitalendwert</t>
  </si>
  <si>
    <t>Kapitalabzinsung</t>
  </si>
  <si>
    <t>abzuzinsender Betrag</t>
  </si>
  <si>
    <t>Barwert</t>
  </si>
  <si>
    <t xml:space="preserve">Zinseszins </t>
  </si>
  <si>
    <t>Jahresrate</t>
  </si>
  <si>
    <t xml:space="preserve">Barwert </t>
  </si>
  <si>
    <t>bei jährlich gleichbleibenden Raten (vorschüssig)</t>
  </si>
  <si>
    <t>von jährlichen Ratenzahlungen (vorschüssig)</t>
  </si>
</sst>
</file>

<file path=xl/styles.xml><?xml version="1.0" encoding="utf-8"?>
<styleSheet xmlns="http://schemas.openxmlformats.org/spreadsheetml/2006/main">
  <numFmts count="1">
    <numFmt numFmtId="171" formatCode="0.00\ &quot;%&quot;"/>
  </numFmts>
  <fonts count="5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4" fontId="0" fillId="2" borderId="0" xfId="0" applyNumberFormat="1" applyFill="1"/>
    <xf numFmtId="0" fontId="0" fillId="2" borderId="0" xfId="0" applyFill="1"/>
    <xf numFmtId="0" fontId="0" fillId="0" borderId="0" xfId="0" applyAlignment="1">
      <alignment vertical="top"/>
    </xf>
    <xf numFmtId="4" fontId="2" fillId="0" borderId="1" xfId="0" applyNumberFormat="1" applyFont="1" applyBorder="1"/>
    <xf numFmtId="0" fontId="4" fillId="0" borderId="0" xfId="0" applyFont="1" applyAlignment="1">
      <alignment vertical="top"/>
    </xf>
    <xf numFmtId="171" fontId="1" fillId="2" borderId="0" xfId="1" applyNumberFormat="1" applyFont="1" applyFill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"/>
  <sheetViews>
    <sheetView tabSelected="1" workbookViewId="0">
      <selection activeCell="D1" sqref="D1"/>
    </sheetView>
  </sheetViews>
  <sheetFormatPr baseColWidth="10" defaultRowHeight="12.75"/>
  <cols>
    <col min="1" max="1" width="18.5703125" customWidth="1"/>
    <col min="4" max="4" width="18.5703125" customWidth="1"/>
  </cols>
  <sheetData>
    <row r="1" spans="1:5" ht="15.75">
      <c r="A1" s="2" t="s">
        <v>0</v>
      </c>
      <c r="D1" s="2" t="s">
        <v>8</v>
      </c>
    </row>
    <row r="2" spans="1:5" ht="18" customHeight="1">
      <c r="D2" s="7" t="s">
        <v>11</v>
      </c>
    </row>
    <row r="3" spans="1:5">
      <c r="A3" t="s">
        <v>1</v>
      </c>
      <c r="B3" s="3">
        <v>10000</v>
      </c>
      <c r="D3" t="s">
        <v>9</v>
      </c>
      <c r="E3" s="3">
        <v>1000</v>
      </c>
    </row>
    <row r="4" spans="1:5">
      <c r="A4" t="s">
        <v>2</v>
      </c>
      <c r="B4" s="4">
        <v>7</v>
      </c>
      <c r="D4" t="s">
        <v>2</v>
      </c>
      <c r="E4" s="4">
        <v>7</v>
      </c>
    </row>
    <row r="5" spans="1:5">
      <c r="A5" t="s">
        <v>3</v>
      </c>
      <c r="B5" s="8">
        <v>5</v>
      </c>
      <c r="D5" t="s">
        <v>3</v>
      </c>
      <c r="E5" s="8">
        <v>5</v>
      </c>
    </row>
    <row r="6" spans="1:5" s="1" customFormat="1" ht="20.25" customHeight="1">
      <c r="A6" s="1" t="s">
        <v>4</v>
      </c>
      <c r="B6" s="6">
        <f>FV(B5%,B4,0,-B3)</f>
        <v>14071.004226562502</v>
      </c>
      <c r="D6" s="1" t="s">
        <v>4</v>
      </c>
      <c r="E6" s="6">
        <f>FV(E5%,E4,E3*-1,,1)</f>
        <v>8549.1088757812558</v>
      </c>
    </row>
    <row r="9" spans="1:5" ht="15.75">
      <c r="A9" s="2" t="s">
        <v>5</v>
      </c>
      <c r="D9" s="2" t="s">
        <v>10</v>
      </c>
    </row>
    <row r="10" spans="1:5" ht="18" customHeight="1">
      <c r="D10" s="5" t="s">
        <v>12</v>
      </c>
    </row>
    <row r="11" spans="1:5">
      <c r="A11" t="s">
        <v>6</v>
      </c>
      <c r="B11" s="3">
        <v>14071</v>
      </c>
      <c r="D11" t="s">
        <v>9</v>
      </c>
      <c r="E11" s="3">
        <v>1000</v>
      </c>
    </row>
    <row r="12" spans="1:5">
      <c r="A12" t="s">
        <v>2</v>
      </c>
      <c r="B12" s="4">
        <v>7</v>
      </c>
      <c r="D12" t="s">
        <v>2</v>
      </c>
      <c r="E12" s="4">
        <v>7</v>
      </c>
    </row>
    <row r="13" spans="1:5">
      <c r="A13" t="s">
        <v>3</v>
      </c>
      <c r="B13" s="8">
        <v>5</v>
      </c>
      <c r="D13" t="s">
        <v>3</v>
      </c>
      <c r="E13" s="8">
        <v>5</v>
      </c>
    </row>
    <row r="14" spans="1:5" ht="20.25" customHeight="1">
      <c r="A14" s="1" t="s">
        <v>7</v>
      </c>
      <c r="B14" s="6">
        <f>PV(B13%,B12,,-B11)</f>
        <v>9999.9969962609393</v>
      </c>
      <c r="D14" s="1" t="s">
        <v>7</v>
      </c>
      <c r="E14" s="6">
        <f>PV(E13%,E12,E11*-1,,1)</f>
        <v>6075.6920672674505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Klaus Bernauer</dc:creator>
  <cp:lastModifiedBy>Klaus Bernauer</cp:lastModifiedBy>
  <cp:lastPrinted>2002-02-18T21:43:40Z</cp:lastPrinted>
  <dcterms:created xsi:type="dcterms:W3CDTF">2002-02-18T20:54:22Z</dcterms:created>
  <dcterms:modified xsi:type="dcterms:W3CDTF">2016-11-14T12:30:02Z</dcterms:modified>
</cp:coreProperties>
</file>